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xample" sheetId="1" r:id="rId4"/>
    <sheet state="visible" name="Home" sheetId="2" r:id="rId5"/>
    <sheet state="visible" name="Menus" sheetId="3" r:id="rId6"/>
    <sheet state="visible" name="Reservations" sheetId="4" r:id="rId7"/>
    <sheet state="visible" name="Gift Certificates" sheetId="5" r:id="rId8"/>
  </sheets>
  <definedNames/>
  <calcPr/>
</workbook>
</file>

<file path=xl/sharedStrings.xml><?xml version="1.0" encoding="utf-8"?>
<sst xmlns="http://schemas.openxmlformats.org/spreadsheetml/2006/main" count="162" uniqueCount="93">
  <si>
    <t>Scroll to the right to view all elements &gt;&gt;</t>
  </si>
  <si>
    <t>Keyword Brainstorming</t>
  </si>
  <si>
    <t>Results (Google)</t>
  </si>
  <si>
    <t>URL</t>
  </si>
  <si>
    <t>Page Title</t>
  </si>
  <si>
    <t>Length</t>
  </si>
  <si>
    <t>Page Description (meta-description)</t>
  </si>
  <si>
    <t>Heading (H1)</t>
  </si>
  <si>
    <t>Title Length</t>
  </si>
  <si>
    <t>Navlink (You can skip this column)</t>
  </si>
  <si>
    <t>Images</t>
  </si>
  <si>
    <t>70 character max</t>
  </si>
  <si>
    <t>150 character max</t>
  </si>
  <si>
    <t>70 characters max, separate keyword phrases w/pipes if relevant (keyword | keyword)</t>
  </si>
  <si>
    <t>file name</t>
  </si>
  <si>
    <t>alt text</t>
  </si>
  <si>
    <t>design</t>
  </si>
  <si>
    <t>https://learndigital.dev/</t>
  </si>
  <si>
    <t>HOME | DIGITAL Design + Development at North Island College</t>
  </si>
  <si>
    <t>Learn to design and build beautiful and highly functional print and digital products, from brands to websites and mobile apps.</t>
  </si>
  <si>
    <t>Learn to design and code exceptional products</t>
  </si>
  <si>
    <t>Home</t>
  </si>
  <si>
    <t>P2171244-2-768x576.jpg</t>
  </si>
  <si>
    <t>Students test wireframes in one of the Mac labs at the Comox Valley Campus.</t>
  </si>
  <si>
    <t>development</t>
  </si>
  <si>
    <t>IMG_7045-768x508</t>
  </si>
  <si>
    <t>Leif Miltenberger of Hired Guns Creative visits the Graphic Design and Branding class.</t>
  </si>
  <si>
    <t>digital</t>
  </si>
  <si>
    <t>learn to design websites vancouver island</t>
  </si>
  <si>
    <t>mobile app design college</t>
  </si>
  <si>
    <t>graphic design courses british coloumbia</t>
  </si>
  <si>
    <t>get a degree in app development</t>
  </si>
  <si>
    <t>Navlink</t>
  </si>
  <si>
    <t>keyword inclusive file name</t>
  </si>
  <si>
    <t>Courtenay restaurant</t>
  </si>
  <si>
    <t>https://www.atlascafe.ca/</t>
  </si>
  <si>
    <t>Atlas Cafe | Downtown Courtenay</t>
  </si>
  <si>
    <t>Atlas Café, in the Comox Valley, is the home of perfectly overstuffed breakfasts, bustling lunches and inspired dinners. It’s where friends and family share laughs, colleagues share ideas, and  the entire community gathers to share our passion for great food. For a restaurant with consistent quality</t>
  </si>
  <si>
    <t>Support local farmers with the Atlas Cafe</t>
  </si>
  <si>
    <t>farm-to-table.jpg</t>
  </si>
  <si>
    <t>A photograph of a plate of poached eggs on toast, with whole eggs in a basket next to the plate.</t>
  </si>
  <si>
    <t>Farm to table</t>
  </si>
  <si>
    <t>breakfast-cafe.jpg</t>
  </si>
  <si>
    <t>A photograph of a plate of smashed avacado toast with a cup of coffee next to it.</t>
  </si>
  <si>
    <t>Support Local Courtenay</t>
  </si>
  <si>
    <t>locally sourced</t>
  </si>
  <si>
    <t>family run restaurants in courtenay</t>
  </si>
  <si>
    <t>breakfast in courtenay</t>
  </si>
  <si>
    <t>vegetarian resturaunts courtenay</t>
  </si>
  <si>
    <t>Breakfast cafe</t>
  </si>
  <si>
    <t>support local comox valley</t>
  </si>
  <si>
    <t>atlas cafe breakfast menu</t>
  </si>
  <si>
    <t>https://www.atlascafe.ca/breakfast</t>
  </si>
  <si>
    <t>Atlas Cafe | Breakfast Menu</t>
  </si>
  <si>
    <t>Browse our selection of delicious breakfastd options</t>
  </si>
  <si>
    <t>Breakfast Menu</t>
  </si>
  <si>
    <t>vegan-breakfast-bowl.jpg</t>
  </si>
  <si>
    <t>A photograph of a vegan breakfast bowl with carrots, lettice, black beans, and avacado</t>
  </si>
  <si>
    <t>poached eggs</t>
  </si>
  <si>
    <t>poached-eggs.jpg</t>
  </si>
  <si>
    <t>A photograph of a serving of poached eggs with bacon and toast.</t>
  </si>
  <si>
    <t>vegetarian breakfast options courtenay</t>
  </si>
  <si>
    <t>breakfast options courtenay</t>
  </si>
  <si>
    <t>breakfast served until noon</t>
  </si>
  <si>
    <t>Vegan Breakfast Bowl</t>
  </si>
  <si>
    <t>Order Online</t>
  </si>
  <si>
    <t>Atlas Cafe | Order Online</t>
  </si>
  <si>
    <t>Atlas Cafe Online Order Form</t>
  </si>
  <si>
    <t>Download Printable Menu</t>
  </si>
  <si>
    <t>book a reservation</t>
  </si>
  <si>
    <t>https://www.atlascafe.ca/reservations</t>
  </si>
  <si>
    <t>Atlas Cafe | Reservations</t>
  </si>
  <si>
    <t>Book your reservation for breakfast, lunch, or dinner at the Atlas Cafe in Courtenay.</t>
  </si>
  <si>
    <t>Book Your Reservation Now</t>
  </si>
  <si>
    <t>interior.jpg</t>
  </si>
  <si>
    <t>Photograph of the interior of the Atlas Cafe featuring tables and local art.</t>
  </si>
  <si>
    <t>locally sourced cafe</t>
  </si>
  <si>
    <t>localart.jpg</t>
  </si>
  <si>
    <t>Photograph of a piece of local art</t>
  </si>
  <si>
    <t>family run cafe</t>
  </si>
  <si>
    <t>restaurant reservations in courtenay</t>
  </si>
  <si>
    <t>cafe open 11:25 AM - 8:30</t>
  </si>
  <si>
    <t>locally owned business</t>
  </si>
  <si>
    <t>restaurant gift certificates courtenay bc</t>
  </si>
  <si>
    <t>https://www.atlascafe.ca/giftcertificates</t>
  </si>
  <si>
    <t>Atlas Cafe | Gift Certificates</t>
  </si>
  <si>
    <t>Want to give your friends a lovely dinner out? Support a local, family run business by purchasing a gift certificate to Atlas Cafe</t>
  </si>
  <si>
    <t>Give the Gift of a Great Meal</t>
  </si>
  <si>
    <t>giftcertificate.jpg</t>
  </si>
  <si>
    <t>A photograph hand holding a gift Certificate</t>
  </si>
  <si>
    <t>give your friends a lovely dinner out</t>
  </si>
  <si>
    <t>friends.jpg</t>
  </si>
  <si>
    <t>A photograph of one person handing another a gift certificate</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</si>
</sst>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4.0"/>
      <color rgb="FFFFFFFF"/>
      <name val="&quot;Open Sans&quot;"/>
    </font>
    <font>
      <color rgb="FF201751"/>
      <name val="Arial"/>
      <scheme val="minor"/>
    </font>
    <font/>
    <font>
      <sz val="11.0"/>
      <color theme="1"/>
      <name val="Calibri"/>
    </font>
    <font>
      <b/>
      <sz val="14.0"/>
      <color rgb="FF3F3F3F"/>
      <name val="&quot;Open Sans&quot;"/>
    </font>
    <font>
      <b/>
      <sz val="8.0"/>
      <color rgb="FF7F7F7F"/>
      <name val="&quot;Open Sans&quot;"/>
    </font>
    <font>
      <i/>
      <sz val="11.0"/>
      <color rgb="FF7F7F7F"/>
      <name val="&quot;Open Sans&quot;"/>
    </font>
    <font>
      <i/>
      <u/>
      <sz val="11.0"/>
      <color rgb="FF1155CC"/>
      <name val="&quot;Open Sans&quot;"/>
    </font>
    <font>
      <i/>
      <u/>
      <sz val="11.0"/>
      <color rgb="FF0000FF"/>
      <name val="&quot;Open Sans&quot;"/>
    </font>
    <font>
      <sz val="11.0"/>
      <color rgb="FF666666"/>
      <name val="Open Sans"/>
    </font>
    <font>
      <i/>
      <sz val="11.0"/>
      <color rgb="FF3F3F3F"/>
      <name val="&quot;Open Sans&quot;"/>
    </font>
    <font>
      <b/>
      <sz val="8.0"/>
      <color theme="1"/>
      <name val="&quot;Open Sans&quot;"/>
    </font>
    <font>
      <sz val="11.0"/>
      <color rgb="FF70757A"/>
      <name val="&quot;Google Sans&quot;"/>
    </font>
    <font>
      <i/>
      <u/>
      <sz val="11.0"/>
      <color rgb="FF1155CC"/>
      <name val="&quot;Open Sans&quot;"/>
    </font>
    <font>
      <color theme="1"/>
      <name val="Arial"/>
      <scheme val="minor"/>
    </font>
    <font>
      <b/>
      <sz val="24.0"/>
      <color theme="1"/>
      <name val="Arial"/>
      <scheme val="minor"/>
    </font>
    <font>
      <b/>
      <i/>
      <sz val="11.0"/>
      <color rgb="FF3F3F3F"/>
      <name val="&quot;Open Sans&quot;"/>
    </font>
    <font>
      <b/>
      <sz val="11.0"/>
      <color rgb="FF70757A"/>
      <name val="&quot;Google Sans&quot;"/>
    </font>
    <font>
      <b/>
      <sz val="11.0"/>
      <color theme="1"/>
      <name val="Calibri"/>
    </font>
    <font>
      <b/>
      <i/>
      <sz val="11.0"/>
      <color rgb="FF7F7F7F"/>
      <name val="&quot;Open Sans&quot;"/>
    </font>
  </fonts>
  <fills count="6">
    <fill>
      <patternFill patternType="none"/>
    </fill>
    <fill>
      <patternFill patternType="lightGray"/>
    </fill>
    <fill>
      <patternFill patternType="solid">
        <fgColor rgb="FF201751"/>
        <bgColor rgb="FF201751"/>
      </patternFill>
    </fill>
    <fill>
      <patternFill patternType="solid">
        <fgColor rgb="FFCFE2F3"/>
        <bgColor rgb="FFCFE2F3"/>
      </patternFill>
    </fill>
    <fill>
      <patternFill patternType="solid">
        <fgColor rgb="FFFFFFFF"/>
        <bgColor rgb="FFFFFFFF"/>
      </patternFill>
    </fill>
    <fill>
      <patternFill patternType="solid">
        <fgColor rgb="FFD9EAD3"/>
        <bgColor rgb="FFD9EAD3"/>
      </patternFill>
    </fill>
  </fills>
  <borders count="7">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2" fontId="1" numFmtId="0" xfId="0" applyFill="1" applyFont="1"/>
    <xf borderId="1" fillId="2" fontId="1" numFmtId="0" xfId="0" applyBorder="1" applyFont="1"/>
    <xf borderId="2" fillId="2" fontId="2" numFmtId="0" xfId="0" applyBorder="1" applyFont="1"/>
    <xf borderId="3" fillId="0" fontId="3" numFmtId="0" xfId="0" applyBorder="1" applyFont="1"/>
    <xf borderId="1" fillId="2" fontId="4" numFmtId="0" xfId="0" applyAlignment="1" applyBorder="1" applyFont="1">
      <alignment vertical="bottom"/>
    </xf>
    <xf borderId="1" fillId="3" fontId="5" numFmtId="0" xfId="0" applyAlignment="1" applyBorder="1" applyFill="1" applyFont="1">
      <alignment horizontal="center" readingOrder="0" shrinkToFit="0" wrapText="1"/>
    </xf>
    <xf borderId="1" fillId="3" fontId="5" numFmtId="0" xfId="0" applyAlignment="1" applyBorder="1" applyFont="1">
      <alignment horizontal="center" shrinkToFit="0" wrapText="1"/>
    </xf>
    <xf borderId="4" fillId="3" fontId="5" numFmtId="0" xfId="0" applyAlignment="1" applyBorder="1" applyFont="1">
      <alignment horizontal="center" shrinkToFit="0" wrapText="1"/>
    </xf>
    <xf borderId="5" fillId="0" fontId="3" numFmtId="0" xfId="0" applyBorder="1" applyFont="1"/>
    <xf borderId="6" fillId="3" fontId="5" numFmtId="0" xfId="0" applyAlignment="1" applyBorder="1" applyFont="1">
      <alignment horizontal="center" shrinkToFit="0" wrapText="1"/>
    </xf>
    <xf borderId="5" fillId="3" fontId="5" numFmtId="0" xfId="0" applyAlignment="1" applyBorder="1" applyFont="1">
      <alignment horizontal="center" shrinkToFit="0" wrapText="1"/>
    </xf>
    <xf borderId="1" fillId="3" fontId="4" numFmtId="0" xfId="0" applyAlignment="1" applyBorder="1" applyFont="1">
      <alignment vertical="bottom"/>
    </xf>
    <xf borderId="0" fillId="3" fontId="6" numFmtId="0" xfId="0" applyAlignment="1" applyFont="1">
      <alignment horizontal="center" shrinkToFit="0" wrapText="1"/>
    </xf>
    <xf borderId="1" fillId="3" fontId="6" numFmtId="0" xfId="0" applyAlignment="1" applyBorder="1" applyFont="1">
      <alignment horizontal="center" shrinkToFit="0" wrapText="1"/>
    </xf>
    <xf borderId="1" fillId="3" fontId="6" numFmtId="0" xfId="0" applyAlignment="1" applyBorder="1" applyFont="1">
      <alignment horizontal="center" readingOrder="0" shrinkToFit="0" wrapText="1"/>
    </xf>
    <xf borderId="1" fillId="3" fontId="7" numFmtId="0" xfId="0" applyAlignment="1" applyBorder="1" applyFont="1">
      <alignment horizontal="center" readingOrder="0" shrinkToFit="0" wrapText="1"/>
    </xf>
    <xf borderId="1" fillId="0" fontId="8" numFmtId="0" xfId="0" applyAlignment="1" applyBorder="1" applyFont="1">
      <alignment horizontal="center"/>
    </xf>
    <xf borderId="1" fillId="0" fontId="9" numFmtId="0" xfId="0" applyAlignment="1" applyBorder="1" applyFont="1">
      <alignment horizontal="center" readingOrder="0"/>
    </xf>
    <xf borderId="1" fillId="0" fontId="7" numFmtId="0" xfId="0" applyAlignment="1" applyBorder="1" applyFont="1">
      <alignment horizontal="center" readingOrder="0"/>
    </xf>
    <xf borderId="1" fillId="0" fontId="7" numFmtId="0" xfId="0" applyAlignment="1" applyBorder="1" applyFont="1">
      <alignment horizontal="center"/>
    </xf>
    <xf borderId="1" fillId="0" fontId="6" numFmtId="0" xfId="0" applyAlignment="1" applyBorder="1" applyFont="1">
      <alignment horizontal="center" shrinkToFit="0" wrapText="1"/>
    </xf>
    <xf borderId="0" fillId="0" fontId="10" numFmtId="0" xfId="0" applyAlignment="1" applyFont="1">
      <alignment readingOrder="0"/>
    </xf>
    <xf borderId="1" fillId="0" fontId="4" numFmtId="9" xfId="0" applyBorder="1" applyFont="1" applyNumberFormat="1"/>
    <xf borderId="1" fillId="4" fontId="4" numFmtId="9" xfId="0" applyBorder="1" applyFill="1" applyFont="1" applyNumberFormat="1"/>
    <xf borderId="1" fillId="4" fontId="4" numFmtId="0" xfId="0" applyBorder="1" applyFont="1"/>
    <xf borderId="1" fillId="0" fontId="4" numFmtId="0" xfId="0" applyBorder="1" applyFont="1"/>
    <xf borderId="1" fillId="3" fontId="11" numFmtId="0" xfId="0" applyAlignment="1" applyBorder="1" applyFont="1">
      <alignment horizontal="center" readingOrder="0" vertical="bottom"/>
    </xf>
    <xf borderId="1" fillId="0" fontId="4" numFmtId="0" xfId="0" applyAlignment="1" applyBorder="1" applyFont="1">
      <alignment vertical="bottom"/>
    </xf>
    <xf borderId="1" fillId="0" fontId="7" numFmtId="0" xfId="0" applyAlignment="1" applyBorder="1" applyFont="1">
      <alignment horizontal="center" vertical="bottom"/>
    </xf>
    <xf borderId="1" fillId="0" fontId="12" numFmtId="0" xfId="0" applyAlignment="1" applyBorder="1" applyFont="1">
      <alignment horizontal="center" shrinkToFit="0" wrapText="1"/>
    </xf>
    <xf borderId="0" fillId="4" fontId="13" numFmtId="0" xfId="0" applyAlignment="1" applyFont="1">
      <alignment readingOrder="0" shrinkToFit="0" wrapText="0"/>
    </xf>
    <xf borderId="1" fillId="3" fontId="11" numFmtId="0" xfId="0" applyAlignment="1" applyBorder="1" applyFont="1">
      <alignment horizontal="center" vertical="bottom"/>
    </xf>
    <xf borderId="1" fillId="0" fontId="14" numFmtId="0" xfId="0" applyAlignment="1" applyBorder="1" applyFont="1">
      <alignment horizontal="center" readingOrder="0"/>
    </xf>
    <xf borderId="0" fillId="0" fontId="15" numFmtId="0" xfId="0" applyAlignment="1" applyFont="1">
      <alignment readingOrder="0" shrinkToFit="0" wrapText="1"/>
    </xf>
    <xf borderId="0" fillId="0" fontId="16" numFmtId="0" xfId="0" applyAlignment="1" applyFont="1">
      <alignment readingOrder="0" shrinkToFit="0" wrapText="1"/>
    </xf>
    <xf borderId="1" fillId="0" fontId="7" numFmtId="0" xfId="0" applyAlignment="1" applyBorder="1" applyFont="1">
      <alignment horizontal="center" readingOrder="0" shrinkToFit="0" wrapText="1"/>
    </xf>
    <xf borderId="0" fillId="4" fontId="13" numFmtId="3" xfId="0" applyAlignment="1" applyFont="1" applyNumberFormat="1">
      <alignment readingOrder="0" shrinkToFit="0" wrapText="0"/>
    </xf>
    <xf borderId="1" fillId="3" fontId="17" numFmtId="0" xfId="0" applyAlignment="1" applyBorder="1" applyFont="1">
      <alignment horizontal="center" readingOrder="0" vertical="bottom"/>
    </xf>
    <xf borderId="0" fillId="5" fontId="18" numFmtId="3" xfId="0" applyAlignment="1" applyFill="1" applyFont="1" applyNumberFormat="1">
      <alignment readingOrder="0" shrinkToFit="0" wrapText="0"/>
    </xf>
    <xf borderId="1" fillId="0" fontId="4" numFmtId="0" xfId="0" applyAlignment="1" applyBorder="1" applyFont="1">
      <alignment readingOrder="0" vertical="bottom"/>
    </xf>
    <xf borderId="1" fillId="5" fontId="19" numFmtId="3" xfId="0" applyAlignment="1" applyBorder="1" applyFont="1" applyNumberFormat="1">
      <alignment readingOrder="0" vertical="bottom"/>
    </xf>
    <xf borderId="1" fillId="3" fontId="20" numFmtId="0" xfId="0" applyAlignment="1" applyBorder="1" applyFont="1">
      <alignment horizontal="center" readingOrder="0" shrinkToFit="0" wrapText="1"/>
    </xf>
    <xf borderId="1" fillId="0" fontId="20" numFmtId="0" xfId="0" applyAlignment="1" applyBorder="1" applyFont="1">
      <alignment horizontal="center" readingOrder="0"/>
    </xf>
    <xf borderId="0" fillId="0" fontId="1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learndigital.dev/"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tlascafe.ca/"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atlascafe.ca/breakfas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atlascafe.ca/breakfast"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atlascafe.ca/breakfast" TargetMode="External"/><Relationship Id="rId2"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38"/>
    <col customWidth="1" min="2" max="3" width="33.13"/>
    <col customWidth="1" min="4" max="4" width="56.13"/>
    <col customWidth="1" min="5" max="5" width="15.13"/>
    <col customWidth="1" min="6" max="6" width="63.0"/>
    <col customWidth="1" min="8" max="8" width="59.25"/>
    <col customWidth="1" min="9" max="9" width="41.75"/>
    <col customWidth="1" min="10" max="10" width="42.75"/>
    <col customWidth="1" min="11" max="11" width="25.63"/>
    <col customWidth="1" min="12" max="12" width="55.0"/>
  </cols>
  <sheetData>
    <row r="1">
      <c r="A1" s="1" t="s">
        <v>0</v>
      </c>
      <c r="E1" s="2"/>
      <c r="F1" s="3"/>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c r="A2" s="6" t="s">
        <v>1</v>
      </c>
      <c r="B2" s="6" t="s">
        <v>2</v>
      </c>
      <c r="C2" s="6" t="s">
        <v>3</v>
      </c>
      <c r="D2" s="6" t="s">
        <v>4</v>
      </c>
      <c r="E2" s="7" t="s">
        <v>5</v>
      </c>
      <c r="F2" s="6" t="s">
        <v>6</v>
      </c>
      <c r="G2" s="7" t="s">
        <v>5</v>
      </c>
      <c r="H2" s="6" t="s">
        <v>7</v>
      </c>
      <c r="I2" s="7" t="s">
        <v>8</v>
      </c>
      <c r="J2" s="6" t="s">
        <v>9</v>
      </c>
      <c r="K2" s="8" t="s">
        <v>10</v>
      </c>
      <c r="L2" s="9"/>
      <c r="M2" s="10"/>
      <c r="N2" s="10"/>
      <c r="O2" s="10"/>
      <c r="P2" s="11"/>
      <c r="Q2" s="7"/>
      <c r="R2" s="7"/>
      <c r="S2" s="7"/>
      <c r="T2" s="12"/>
      <c r="U2" s="12"/>
      <c r="V2" s="12"/>
      <c r="W2" s="12"/>
      <c r="X2" s="12"/>
      <c r="Y2" s="12"/>
      <c r="Z2" s="12"/>
      <c r="AA2" s="12"/>
      <c r="AB2" s="12"/>
      <c r="AC2" s="12"/>
      <c r="AD2" s="12"/>
      <c r="AE2" s="12"/>
      <c r="AF2" s="12"/>
      <c r="AG2" s="12"/>
      <c r="AH2" s="12"/>
      <c r="AI2" s="12"/>
      <c r="AJ2" s="12"/>
      <c r="AK2" s="12"/>
      <c r="AL2" s="12"/>
      <c r="AM2" s="12"/>
    </row>
    <row r="3">
      <c r="A3" s="13"/>
      <c r="B3" s="13"/>
      <c r="C3" s="14"/>
      <c r="D3" s="14"/>
      <c r="E3" s="14" t="s">
        <v>11</v>
      </c>
      <c r="F3" s="14"/>
      <c r="G3" s="14" t="s">
        <v>12</v>
      </c>
      <c r="H3" s="15" t="s">
        <v>13</v>
      </c>
      <c r="I3" s="14"/>
      <c r="J3" s="14"/>
      <c r="K3" s="15" t="s">
        <v>14</v>
      </c>
      <c r="L3" s="14" t="s">
        <v>15</v>
      </c>
      <c r="M3" s="14"/>
      <c r="N3" s="14"/>
      <c r="O3" s="14"/>
      <c r="P3" s="14"/>
      <c r="Q3" s="14"/>
      <c r="R3" s="14"/>
      <c r="S3" s="14"/>
      <c r="T3" s="12"/>
      <c r="U3" s="12"/>
      <c r="V3" s="12"/>
      <c r="W3" s="12"/>
      <c r="X3" s="12"/>
      <c r="Y3" s="12"/>
      <c r="Z3" s="12"/>
      <c r="AA3" s="12"/>
      <c r="AB3" s="12"/>
      <c r="AC3" s="12"/>
      <c r="AD3" s="12"/>
      <c r="AE3" s="12"/>
      <c r="AF3" s="12"/>
      <c r="AG3" s="12"/>
      <c r="AH3" s="12"/>
      <c r="AI3" s="12"/>
      <c r="AJ3" s="12"/>
      <c r="AK3" s="12"/>
      <c r="AL3" s="12"/>
      <c r="AM3" s="12"/>
    </row>
    <row r="4">
      <c r="A4" s="16" t="s">
        <v>16</v>
      </c>
      <c r="B4" s="17"/>
      <c r="C4" s="18" t="s">
        <v>17</v>
      </c>
      <c r="D4" s="19" t="s">
        <v>18</v>
      </c>
      <c r="E4" s="20">
        <f t="shared" ref="E4:E19" si="1">LEN(D4)</f>
        <v>59</v>
      </c>
      <c r="F4" s="19" t="s">
        <v>19</v>
      </c>
      <c r="G4" s="20">
        <f t="shared" ref="G4:G19" si="2">LEN(F4)</f>
        <v>126</v>
      </c>
      <c r="H4" s="19" t="s">
        <v>20</v>
      </c>
      <c r="I4" s="21">
        <f t="shared" ref="I4:I19" si="3">LEN(H4)</f>
        <v>45</v>
      </c>
      <c r="J4" s="19" t="s">
        <v>21</v>
      </c>
      <c r="K4" s="22" t="s">
        <v>22</v>
      </c>
      <c r="L4" s="22" t="s">
        <v>23</v>
      </c>
      <c r="M4" s="20"/>
      <c r="N4" s="23"/>
      <c r="O4" s="23"/>
      <c r="P4" s="20"/>
      <c r="Q4" s="24"/>
      <c r="R4" s="24"/>
      <c r="S4" s="25"/>
      <c r="T4" s="25"/>
      <c r="U4" s="25"/>
      <c r="V4" s="25"/>
      <c r="W4" s="25"/>
      <c r="X4" s="25"/>
      <c r="Y4" s="25"/>
      <c r="Z4" s="25"/>
      <c r="AA4" s="25"/>
      <c r="AB4" s="25"/>
      <c r="AC4" s="25"/>
      <c r="AD4" s="26"/>
      <c r="AE4" s="26"/>
      <c r="AF4" s="26"/>
      <c r="AG4" s="26"/>
      <c r="AH4" s="26"/>
      <c r="AI4" s="26"/>
      <c r="AJ4" s="26"/>
      <c r="AK4" s="26"/>
      <c r="AL4" s="26"/>
      <c r="AM4" s="26"/>
    </row>
    <row r="5">
      <c r="A5" s="27" t="s">
        <v>24</v>
      </c>
      <c r="B5" s="28"/>
      <c r="C5" s="28"/>
      <c r="D5" s="28"/>
      <c r="E5" s="29">
        <f t="shared" si="1"/>
        <v>0</v>
      </c>
      <c r="F5" s="28"/>
      <c r="G5" s="29">
        <f t="shared" si="2"/>
        <v>0</v>
      </c>
      <c r="H5" s="28"/>
      <c r="I5" s="30">
        <f t="shared" si="3"/>
        <v>0</v>
      </c>
      <c r="J5" s="28"/>
      <c r="K5" s="22" t="s">
        <v>25</v>
      </c>
      <c r="L5" s="22" t="s">
        <v>26</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c r="A6" s="27" t="s">
        <v>27</v>
      </c>
      <c r="B6" s="28"/>
      <c r="C6" s="28"/>
      <c r="D6" s="28"/>
      <c r="E6" s="29">
        <f t="shared" si="1"/>
        <v>0</v>
      </c>
      <c r="F6" s="28"/>
      <c r="G6" s="29">
        <f t="shared" si="2"/>
        <v>0</v>
      </c>
      <c r="H6" s="28"/>
      <c r="I6" s="30">
        <f t="shared" si="3"/>
        <v>0</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c r="A7" s="27" t="s">
        <v>28</v>
      </c>
      <c r="B7" s="31"/>
      <c r="C7" s="28"/>
      <c r="D7" s="28"/>
      <c r="E7" s="29">
        <f t="shared" si="1"/>
        <v>0</v>
      </c>
      <c r="F7" s="28"/>
      <c r="G7" s="29">
        <f t="shared" si="2"/>
        <v>0</v>
      </c>
      <c r="H7" s="28"/>
      <c r="I7" s="30">
        <f t="shared" si="3"/>
        <v>0</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c r="A8" s="27" t="s">
        <v>29</v>
      </c>
      <c r="C8" s="28"/>
      <c r="D8" s="28"/>
      <c r="E8" s="29">
        <f t="shared" si="1"/>
        <v>0</v>
      </c>
      <c r="F8" s="28"/>
      <c r="G8" s="29">
        <f t="shared" si="2"/>
        <v>0</v>
      </c>
      <c r="H8" s="28"/>
      <c r="I8" s="30">
        <f t="shared" si="3"/>
        <v>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c r="A9" s="27" t="s">
        <v>30</v>
      </c>
      <c r="B9" s="28"/>
      <c r="C9" s="28"/>
      <c r="D9" s="28"/>
      <c r="E9" s="29">
        <f t="shared" si="1"/>
        <v>0</v>
      </c>
      <c r="F9" s="28"/>
      <c r="G9" s="29">
        <f t="shared" si="2"/>
        <v>0</v>
      </c>
      <c r="H9" s="28"/>
      <c r="I9" s="30">
        <f t="shared" si="3"/>
        <v>0</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c r="A10" s="27" t="s">
        <v>31</v>
      </c>
      <c r="B10" s="28"/>
      <c r="C10" s="28"/>
      <c r="D10" s="28"/>
      <c r="E10" s="29">
        <f t="shared" si="1"/>
        <v>0</v>
      </c>
      <c r="F10" s="28"/>
      <c r="G10" s="29">
        <f t="shared" si="2"/>
        <v>0</v>
      </c>
      <c r="H10" s="28"/>
      <c r="I10" s="30">
        <f t="shared" si="3"/>
        <v>0</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c r="A11" s="32"/>
      <c r="B11" s="28"/>
      <c r="C11" s="28"/>
      <c r="D11" s="28"/>
      <c r="E11" s="29">
        <f t="shared" si="1"/>
        <v>0</v>
      </c>
      <c r="F11" s="28"/>
      <c r="G11" s="29">
        <f t="shared" si="2"/>
        <v>0</v>
      </c>
      <c r="H11" s="28"/>
      <c r="I11" s="30">
        <f t="shared" si="3"/>
        <v>0</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c r="A12" s="32"/>
      <c r="B12" s="28"/>
      <c r="C12" s="28"/>
      <c r="D12" s="28"/>
      <c r="E12" s="29">
        <f t="shared" si="1"/>
        <v>0</v>
      </c>
      <c r="F12" s="28"/>
      <c r="G12" s="29">
        <f t="shared" si="2"/>
        <v>0</v>
      </c>
      <c r="H12" s="28"/>
      <c r="I12" s="30">
        <f t="shared" si="3"/>
        <v>0</v>
      </c>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c r="A13" s="32"/>
      <c r="B13" s="28"/>
      <c r="C13" s="28"/>
      <c r="D13" s="28"/>
      <c r="E13" s="29">
        <f t="shared" si="1"/>
        <v>0</v>
      </c>
      <c r="F13" s="28"/>
      <c r="G13" s="29">
        <f t="shared" si="2"/>
        <v>0</v>
      </c>
      <c r="H13" s="28"/>
      <c r="I13" s="30">
        <f t="shared" si="3"/>
        <v>0</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c r="A14" s="32"/>
      <c r="B14" s="28"/>
      <c r="C14" s="28"/>
      <c r="D14" s="28"/>
      <c r="E14" s="29">
        <f t="shared" si="1"/>
        <v>0</v>
      </c>
      <c r="F14" s="28"/>
      <c r="G14" s="29">
        <f t="shared" si="2"/>
        <v>0</v>
      </c>
      <c r="H14" s="28"/>
      <c r="I14" s="30">
        <f t="shared" si="3"/>
        <v>0</v>
      </c>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row>
    <row r="15">
      <c r="A15" s="32"/>
      <c r="B15" s="28"/>
      <c r="C15" s="28"/>
      <c r="D15" s="28"/>
      <c r="E15" s="29">
        <f t="shared" si="1"/>
        <v>0</v>
      </c>
      <c r="F15" s="28"/>
      <c r="G15" s="29">
        <f t="shared" si="2"/>
        <v>0</v>
      </c>
      <c r="H15" s="28"/>
      <c r="I15" s="30">
        <f t="shared" si="3"/>
        <v>0</v>
      </c>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c r="A16" s="32"/>
      <c r="B16" s="28"/>
      <c r="C16" s="28"/>
      <c r="D16" s="28"/>
      <c r="E16" s="29">
        <f t="shared" si="1"/>
        <v>0</v>
      </c>
      <c r="F16" s="28"/>
      <c r="G16" s="29">
        <f t="shared" si="2"/>
        <v>0</v>
      </c>
      <c r="H16" s="28"/>
      <c r="I16" s="30">
        <f t="shared" si="3"/>
        <v>0</v>
      </c>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c r="A17" s="32"/>
      <c r="B17" s="28"/>
      <c r="C17" s="28"/>
      <c r="D17" s="28"/>
      <c r="E17" s="29">
        <f t="shared" si="1"/>
        <v>0</v>
      </c>
      <c r="F17" s="28"/>
      <c r="G17" s="29">
        <f t="shared" si="2"/>
        <v>0</v>
      </c>
      <c r="H17" s="28"/>
      <c r="I17" s="30">
        <f t="shared" si="3"/>
        <v>0</v>
      </c>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c r="A18" s="32"/>
      <c r="B18" s="28"/>
      <c r="C18" s="28"/>
      <c r="D18" s="28"/>
      <c r="E18" s="29">
        <f t="shared" si="1"/>
        <v>0</v>
      </c>
      <c r="F18" s="28"/>
      <c r="G18" s="29">
        <f t="shared" si="2"/>
        <v>0</v>
      </c>
      <c r="H18" s="28"/>
      <c r="I18" s="30">
        <f t="shared" si="3"/>
        <v>0</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row>
    <row r="19">
      <c r="A19" s="32"/>
      <c r="B19" s="28"/>
      <c r="C19" s="28"/>
      <c r="D19" s="28"/>
      <c r="E19" s="29">
        <f t="shared" si="1"/>
        <v>0</v>
      </c>
      <c r="F19" s="28"/>
      <c r="G19" s="29">
        <f t="shared" si="2"/>
        <v>0</v>
      </c>
      <c r="H19" s="28"/>
      <c r="I19" s="30">
        <f t="shared" si="3"/>
        <v>0</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sheetData>
  <mergeCells count="3">
    <mergeCell ref="A1:D1"/>
    <mergeCell ref="F1:G1"/>
    <mergeCell ref="K2:L2"/>
  </mergeCells>
  <hyperlinks>
    <hyperlink r:id="rId1" ref="C4"/>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38"/>
    <col customWidth="1" min="2" max="3" width="33.13"/>
    <col customWidth="1" min="4" max="4" width="56.13"/>
    <col customWidth="1" min="5" max="5" width="15.13"/>
    <col customWidth="1" min="6" max="6" width="63.0"/>
    <col customWidth="1" min="8" max="8" width="59.25"/>
    <col customWidth="1" min="9" max="9" width="41.75"/>
    <col customWidth="1" min="10" max="10" width="38.25"/>
    <col customWidth="1" min="11" max="11" width="25.63"/>
    <col customWidth="1" min="12" max="12" width="33.0"/>
  </cols>
  <sheetData>
    <row r="1">
      <c r="A1" s="1" t="s">
        <v>0</v>
      </c>
      <c r="E1" s="2"/>
      <c r="F1" s="3"/>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c r="A2" s="6" t="s">
        <v>1</v>
      </c>
      <c r="B2" s="6" t="s">
        <v>2</v>
      </c>
      <c r="C2" s="6" t="s">
        <v>3</v>
      </c>
      <c r="D2" s="6" t="s">
        <v>4</v>
      </c>
      <c r="E2" s="7" t="s">
        <v>5</v>
      </c>
      <c r="F2" s="6" t="s">
        <v>6</v>
      </c>
      <c r="G2" s="7" t="s">
        <v>5</v>
      </c>
      <c r="H2" s="6" t="s">
        <v>7</v>
      </c>
      <c r="I2" s="7" t="s">
        <v>8</v>
      </c>
      <c r="J2" s="6" t="s">
        <v>32</v>
      </c>
      <c r="K2" s="8" t="s">
        <v>10</v>
      </c>
      <c r="L2" s="9"/>
      <c r="M2" s="10"/>
      <c r="N2" s="10"/>
      <c r="O2" s="10"/>
      <c r="P2" s="11"/>
      <c r="Q2" s="7"/>
      <c r="R2" s="7"/>
      <c r="S2" s="7"/>
      <c r="T2" s="12"/>
      <c r="U2" s="12"/>
      <c r="V2" s="12"/>
      <c r="W2" s="12"/>
      <c r="X2" s="12"/>
      <c r="Y2" s="12"/>
      <c r="Z2" s="12"/>
      <c r="AA2" s="12"/>
      <c r="AB2" s="12"/>
      <c r="AC2" s="12"/>
      <c r="AD2" s="12"/>
      <c r="AE2" s="12"/>
      <c r="AF2" s="12"/>
      <c r="AG2" s="12"/>
      <c r="AH2" s="12"/>
      <c r="AI2" s="12"/>
      <c r="AJ2" s="12"/>
      <c r="AK2" s="12"/>
      <c r="AL2" s="12"/>
      <c r="AM2" s="12"/>
    </row>
    <row r="3">
      <c r="A3" s="13"/>
      <c r="B3" s="13"/>
      <c r="C3" s="14"/>
      <c r="D3" s="14"/>
      <c r="E3" s="14" t="s">
        <v>11</v>
      </c>
      <c r="F3" s="14"/>
      <c r="G3" s="14" t="s">
        <v>12</v>
      </c>
      <c r="H3" s="15" t="s">
        <v>13</v>
      </c>
      <c r="I3" s="14"/>
      <c r="J3" s="14"/>
      <c r="K3" s="14" t="s">
        <v>33</v>
      </c>
      <c r="L3" s="14" t="s">
        <v>15</v>
      </c>
      <c r="M3" s="14"/>
      <c r="N3" s="14"/>
      <c r="O3" s="14"/>
      <c r="P3" s="14"/>
      <c r="Q3" s="14"/>
      <c r="R3" s="14"/>
      <c r="S3" s="14"/>
      <c r="T3" s="12"/>
      <c r="U3" s="12"/>
      <c r="V3" s="12"/>
      <c r="W3" s="12"/>
      <c r="X3" s="12"/>
      <c r="Y3" s="12"/>
      <c r="Z3" s="12"/>
      <c r="AA3" s="12"/>
      <c r="AB3" s="12"/>
      <c r="AC3" s="12"/>
      <c r="AD3" s="12"/>
      <c r="AE3" s="12"/>
      <c r="AF3" s="12"/>
      <c r="AG3" s="12"/>
      <c r="AH3" s="12"/>
      <c r="AI3" s="12"/>
      <c r="AJ3" s="12"/>
      <c r="AK3" s="12"/>
      <c r="AL3" s="12"/>
      <c r="AM3" s="12"/>
    </row>
    <row r="4">
      <c r="A4" s="16" t="s">
        <v>34</v>
      </c>
      <c r="B4" s="17"/>
      <c r="C4" s="33" t="s">
        <v>35</v>
      </c>
      <c r="D4" s="19" t="s">
        <v>36</v>
      </c>
      <c r="E4" s="20">
        <f t="shared" ref="E4:E19" si="1">LEN(D4)</f>
        <v>31</v>
      </c>
      <c r="F4" s="34" t="s">
        <v>37</v>
      </c>
      <c r="G4" s="20">
        <f t="shared" ref="G4:G19" si="2">LEN(F4)</f>
        <v>300</v>
      </c>
      <c r="H4" s="35" t="s">
        <v>38</v>
      </c>
      <c r="I4" s="21">
        <f t="shared" ref="I4:I19" si="3">LEN(H4)</f>
        <v>41</v>
      </c>
      <c r="J4" s="19"/>
      <c r="K4" s="19" t="s">
        <v>39</v>
      </c>
      <c r="L4" s="36" t="s">
        <v>40</v>
      </c>
      <c r="M4" s="20"/>
      <c r="N4" s="23"/>
      <c r="O4" s="23"/>
      <c r="P4" s="20"/>
      <c r="Q4" s="24"/>
      <c r="R4" s="24"/>
      <c r="S4" s="25"/>
      <c r="T4" s="25"/>
      <c r="U4" s="25"/>
      <c r="V4" s="25"/>
      <c r="W4" s="25"/>
      <c r="X4" s="25"/>
      <c r="Y4" s="25"/>
      <c r="Z4" s="25"/>
      <c r="AA4" s="25"/>
      <c r="AB4" s="25"/>
      <c r="AC4" s="25"/>
      <c r="AD4" s="26"/>
      <c r="AE4" s="26"/>
      <c r="AF4" s="26"/>
      <c r="AG4" s="26"/>
      <c r="AH4" s="26"/>
      <c r="AI4" s="26"/>
      <c r="AJ4" s="26"/>
      <c r="AK4" s="26"/>
      <c r="AL4" s="26"/>
      <c r="AM4" s="26"/>
    </row>
    <row r="5">
      <c r="A5" s="27" t="s">
        <v>41</v>
      </c>
      <c r="B5" s="37">
        <v>9.63E8</v>
      </c>
      <c r="C5" s="28"/>
      <c r="D5" s="28"/>
      <c r="E5" s="29">
        <f t="shared" si="1"/>
        <v>0</v>
      </c>
      <c r="F5" s="28"/>
      <c r="G5" s="29">
        <f t="shared" si="2"/>
        <v>0</v>
      </c>
      <c r="H5" s="28"/>
      <c r="I5" s="30">
        <f t="shared" si="3"/>
        <v>0</v>
      </c>
      <c r="J5" s="28"/>
      <c r="K5" s="19" t="s">
        <v>42</v>
      </c>
      <c r="L5" s="36" t="s">
        <v>43</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c r="A6" s="38" t="s">
        <v>44</v>
      </c>
      <c r="B6" s="39">
        <v>2180000.0</v>
      </c>
      <c r="C6" s="28"/>
      <c r="D6" s="40"/>
      <c r="E6" s="29">
        <f t="shared" si="1"/>
        <v>0</v>
      </c>
      <c r="F6" s="28"/>
      <c r="G6" s="29">
        <f t="shared" si="2"/>
        <v>0</v>
      </c>
      <c r="H6" s="28"/>
      <c r="I6" s="30">
        <f t="shared" si="3"/>
        <v>0</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c r="A7" s="27" t="s">
        <v>45</v>
      </c>
      <c r="B7" s="37">
        <v>8.14E7</v>
      </c>
      <c r="C7" s="28"/>
      <c r="D7" s="28"/>
      <c r="E7" s="29">
        <f t="shared" si="1"/>
        <v>0</v>
      </c>
      <c r="F7" s="28"/>
      <c r="G7" s="29">
        <f t="shared" si="2"/>
        <v>0</v>
      </c>
      <c r="H7" s="28"/>
      <c r="I7" s="30">
        <f t="shared" si="3"/>
        <v>0</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c r="A8" s="27" t="s">
        <v>46</v>
      </c>
      <c r="B8" s="37">
        <v>2120000.0</v>
      </c>
      <c r="C8" s="28"/>
      <c r="D8" s="28"/>
      <c r="E8" s="29">
        <f t="shared" si="1"/>
        <v>0</v>
      </c>
      <c r="F8" s="28"/>
      <c r="G8" s="29">
        <f t="shared" si="2"/>
        <v>0</v>
      </c>
      <c r="H8" s="28"/>
      <c r="I8" s="30">
        <f t="shared" si="3"/>
        <v>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c r="A9" s="38" t="s">
        <v>47</v>
      </c>
      <c r="B9" s="41">
        <v>1380000.0</v>
      </c>
      <c r="C9" s="28"/>
      <c r="D9" s="28"/>
      <c r="E9" s="29">
        <f t="shared" si="1"/>
        <v>0</v>
      </c>
      <c r="F9" s="28"/>
      <c r="G9" s="29">
        <f t="shared" si="2"/>
        <v>0</v>
      </c>
      <c r="H9" s="28"/>
      <c r="I9" s="30">
        <f t="shared" si="3"/>
        <v>0</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c r="A10" s="38" t="s">
        <v>48</v>
      </c>
      <c r="B10" s="39">
        <v>621000.0</v>
      </c>
      <c r="C10" s="28"/>
      <c r="D10" s="28"/>
      <c r="E10" s="29">
        <f t="shared" si="1"/>
        <v>0</v>
      </c>
      <c r="F10" s="28"/>
      <c r="G10" s="29">
        <f t="shared" si="2"/>
        <v>0</v>
      </c>
      <c r="H10" s="28"/>
      <c r="I10" s="30">
        <f t="shared" si="3"/>
        <v>0</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c r="A11" s="27" t="s">
        <v>49</v>
      </c>
      <c r="B11" s="37">
        <v>7.31E8</v>
      </c>
      <c r="C11" s="28"/>
      <c r="D11" s="28"/>
      <c r="E11" s="29">
        <f t="shared" si="1"/>
        <v>0</v>
      </c>
      <c r="F11" s="28"/>
      <c r="G11" s="29">
        <f t="shared" si="2"/>
        <v>0</v>
      </c>
      <c r="H11" s="28"/>
      <c r="I11" s="30">
        <f t="shared" si="3"/>
        <v>0</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c r="A12" s="27" t="s">
        <v>50</v>
      </c>
      <c r="B12" s="37">
        <v>2750000.0</v>
      </c>
      <c r="C12" s="28"/>
      <c r="D12" s="28"/>
      <c r="E12" s="29">
        <f t="shared" si="1"/>
        <v>0</v>
      </c>
      <c r="F12" s="28"/>
      <c r="G12" s="29">
        <f t="shared" si="2"/>
        <v>0</v>
      </c>
      <c r="H12" s="28"/>
      <c r="I12" s="30">
        <f t="shared" si="3"/>
        <v>0</v>
      </c>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c r="A13" s="32"/>
      <c r="B13" s="28"/>
      <c r="C13" s="28"/>
      <c r="D13" s="28"/>
      <c r="E13" s="29">
        <f t="shared" si="1"/>
        <v>0</v>
      </c>
      <c r="F13" s="28"/>
      <c r="G13" s="29">
        <f t="shared" si="2"/>
        <v>0</v>
      </c>
      <c r="H13" s="28"/>
      <c r="I13" s="30">
        <f t="shared" si="3"/>
        <v>0</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c r="A14" s="32"/>
      <c r="B14" s="28"/>
      <c r="C14" s="28"/>
      <c r="D14" s="28"/>
      <c r="E14" s="29">
        <f t="shared" si="1"/>
        <v>0</v>
      </c>
      <c r="F14" s="28"/>
      <c r="G14" s="29">
        <f t="shared" si="2"/>
        <v>0</v>
      </c>
      <c r="H14" s="28"/>
      <c r="I14" s="30">
        <f t="shared" si="3"/>
        <v>0</v>
      </c>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row>
    <row r="15">
      <c r="A15" s="32"/>
      <c r="B15" s="28"/>
      <c r="C15" s="28"/>
      <c r="D15" s="28"/>
      <c r="E15" s="29">
        <f t="shared" si="1"/>
        <v>0</v>
      </c>
      <c r="F15" s="28"/>
      <c r="G15" s="29">
        <f t="shared" si="2"/>
        <v>0</v>
      </c>
      <c r="H15" s="28"/>
      <c r="I15" s="30">
        <f t="shared" si="3"/>
        <v>0</v>
      </c>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c r="A16" s="32"/>
      <c r="B16" s="28"/>
      <c r="C16" s="28"/>
      <c r="D16" s="28"/>
      <c r="E16" s="29">
        <f t="shared" si="1"/>
        <v>0</v>
      </c>
      <c r="F16" s="28"/>
      <c r="G16" s="29">
        <f t="shared" si="2"/>
        <v>0</v>
      </c>
      <c r="H16" s="28"/>
      <c r="I16" s="30">
        <f t="shared" si="3"/>
        <v>0</v>
      </c>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c r="A17" s="32"/>
      <c r="B17" s="28"/>
      <c r="C17" s="28"/>
      <c r="D17" s="28"/>
      <c r="E17" s="29">
        <f t="shared" si="1"/>
        <v>0</v>
      </c>
      <c r="F17" s="28"/>
      <c r="G17" s="29">
        <f t="shared" si="2"/>
        <v>0</v>
      </c>
      <c r="H17" s="28"/>
      <c r="I17" s="30">
        <f t="shared" si="3"/>
        <v>0</v>
      </c>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c r="A18" s="32"/>
      <c r="B18" s="28"/>
      <c r="C18" s="28"/>
      <c r="D18" s="28"/>
      <c r="E18" s="29">
        <f t="shared" si="1"/>
        <v>0</v>
      </c>
      <c r="F18" s="28"/>
      <c r="G18" s="29">
        <f t="shared" si="2"/>
        <v>0</v>
      </c>
      <c r="H18" s="28"/>
      <c r="I18" s="30">
        <f t="shared" si="3"/>
        <v>0</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row>
    <row r="19">
      <c r="A19" s="32"/>
      <c r="B19" s="28"/>
      <c r="C19" s="28"/>
      <c r="D19" s="28"/>
      <c r="E19" s="29">
        <f t="shared" si="1"/>
        <v>0</v>
      </c>
      <c r="F19" s="28"/>
      <c r="G19" s="29">
        <f t="shared" si="2"/>
        <v>0</v>
      </c>
      <c r="H19" s="28"/>
      <c r="I19" s="30">
        <f t="shared" si="3"/>
        <v>0</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sheetData>
  <mergeCells count="3">
    <mergeCell ref="A1:D1"/>
    <mergeCell ref="F1:G1"/>
    <mergeCell ref="K2:L2"/>
  </mergeCells>
  <hyperlinks>
    <hyperlink r:id="rId1" ref="C4"/>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38"/>
    <col customWidth="1" min="2" max="3" width="33.13"/>
    <col customWidth="1" min="4" max="4" width="56.13"/>
    <col customWidth="1" min="5" max="5" width="15.13"/>
    <col customWidth="1" min="6" max="6" width="63.0"/>
    <col customWidth="1" min="8" max="8" width="59.25"/>
    <col customWidth="1" min="9" max="9" width="41.75"/>
    <col customWidth="1" min="10" max="10" width="38.25"/>
    <col customWidth="1" min="11" max="11" width="25.63"/>
    <col customWidth="1" min="12" max="12" width="33.0"/>
  </cols>
  <sheetData>
    <row r="1">
      <c r="A1" s="1" t="s">
        <v>0</v>
      </c>
      <c r="E1" s="2"/>
      <c r="F1" s="3"/>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c r="A2" s="6" t="s">
        <v>1</v>
      </c>
      <c r="B2" s="6" t="s">
        <v>2</v>
      </c>
      <c r="C2" s="6" t="s">
        <v>3</v>
      </c>
      <c r="D2" s="6" t="s">
        <v>4</v>
      </c>
      <c r="E2" s="7" t="s">
        <v>5</v>
      </c>
      <c r="F2" s="6" t="s">
        <v>6</v>
      </c>
      <c r="G2" s="7" t="s">
        <v>5</v>
      </c>
      <c r="H2" s="6" t="s">
        <v>7</v>
      </c>
      <c r="I2" s="7" t="s">
        <v>8</v>
      </c>
      <c r="J2" s="6" t="s">
        <v>32</v>
      </c>
      <c r="K2" s="8" t="s">
        <v>10</v>
      </c>
      <c r="L2" s="9"/>
      <c r="M2" s="10"/>
      <c r="N2" s="10"/>
      <c r="O2" s="10"/>
      <c r="P2" s="11"/>
      <c r="Q2" s="7"/>
      <c r="R2" s="7"/>
      <c r="S2" s="7"/>
      <c r="T2" s="12"/>
      <c r="U2" s="12"/>
      <c r="V2" s="12"/>
      <c r="W2" s="12"/>
      <c r="X2" s="12"/>
      <c r="Y2" s="12"/>
      <c r="Z2" s="12"/>
      <c r="AA2" s="12"/>
      <c r="AB2" s="12"/>
      <c r="AC2" s="12"/>
      <c r="AD2" s="12"/>
      <c r="AE2" s="12"/>
      <c r="AF2" s="12"/>
      <c r="AG2" s="12"/>
      <c r="AH2" s="12"/>
      <c r="AI2" s="12"/>
      <c r="AJ2" s="12"/>
      <c r="AK2" s="12"/>
      <c r="AL2" s="12"/>
      <c r="AM2" s="12"/>
    </row>
    <row r="3">
      <c r="A3" s="13"/>
      <c r="B3" s="13"/>
      <c r="C3" s="14"/>
      <c r="D3" s="14"/>
      <c r="E3" s="14" t="s">
        <v>11</v>
      </c>
      <c r="F3" s="14"/>
      <c r="G3" s="14" t="s">
        <v>12</v>
      </c>
      <c r="H3" s="15" t="s">
        <v>13</v>
      </c>
      <c r="I3" s="14"/>
      <c r="J3" s="14"/>
      <c r="K3" s="14" t="s">
        <v>33</v>
      </c>
      <c r="L3" s="14" t="s">
        <v>15</v>
      </c>
      <c r="M3" s="14"/>
      <c r="N3" s="14"/>
      <c r="O3" s="14"/>
      <c r="P3" s="14"/>
      <c r="Q3" s="14"/>
      <c r="R3" s="14"/>
      <c r="S3" s="14"/>
      <c r="T3" s="12"/>
      <c r="U3" s="12"/>
      <c r="V3" s="12"/>
      <c r="W3" s="12"/>
      <c r="X3" s="12"/>
      <c r="Y3" s="12"/>
      <c r="Z3" s="12"/>
      <c r="AA3" s="12"/>
      <c r="AB3" s="12"/>
      <c r="AC3" s="12"/>
      <c r="AD3" s="12"/>
      <c r="AE3" s="12"/>
      <c r="AF3" s="12"/>
      <c r="AG3" s="12"/>
      <c r="AH3" s="12"/>
      <c r="AI3" s="12"/>
      <c r="AJ3" s="12"/>
      <c r="AK3" s="12"/>
      <c r="AL3" s="12"/>
      <c r="AM3" s="12"/>
    </row>
    <row r="4">
      <c r="A4" s="42" t="s">
        <v>51</v>
      </c>
      <c r="B4" s="39">
        <v>6230000.0</v>
      </c>
      <c r="C4" s="18" t="s">
        <v>52</v>
      </c>
      <c r="D4" s="19" t="s">
        <v>53</v>
      </c>
      <c r="E4" s="20">
        <f t="shared" ref="E4:E19" si="1">LEN(D4)</f>
        <v>27</v>
      </c>
      <c r="F4" s="19" t="s">
        <v>54</v>
      </c>
      <c r="G4" s="20">
        <f t="shared" ref="G4:G19" si="2">LEN(F4)</f>
        <v>52</v>
      </c>
      <c r="H4" s="43" t="s">
        <v>55</v>
      </c>
      <c r="I4" s="21">
        <f t="shared" ref="I4:I19" si="3">LEN(H4)</f>
        <v>14</v>
      </c>
      <c r="J4" s="19"/>
      <c r="K4" s="19" t="s">
        <v>56</v>
      </c>
      <c r="L4" s="36" t="s">
        <v>57</v>
      </c>
      <c r="M4" s="20"/>
      <c r="N4" s="23"/>
      <c r="O4" s="23"/>
      <c r="P4" s="20"/>
      <c r="Q4" s="24"/>
      <c r="R4" s="24"/>
      <c r="S4" s="25"/>
      <c r="T4" s="25"/>
      <c r="U4" s="25"/>
      <c r="V4" s="25"/>
      <c r="W4" s="25"/>
      <c r="X4" s="25"/>
      <c r="Y4" s="25"/>
      <c r="Z4" s="25"/>
      <c r="AA4" s="25"/>
      <c r="AB4" s="25"/>
      <c r="AC4" s="25"/>
      <c r="AD4" s="26"/>
      <c r="AE4" s="26"/>
      <c r="AF4" s="26"/>
      <c r="AG4" s="26"/>
      <c r="AH4" s="26"/>
      <c r="AI4" s="26"/>
      <c r="AJ4" s="26"/>
      <c r="AK4" s="26"/>
      <c r="AL4" s="26"/>
      <c r="AM4" s="26"/>
    </row>
    <row r="5">
      <c r="A5" s="27" t="s">
        <v>58</v>
      </c>
      <c r="B5" s="37">
        <v>7.83E7</v>
      </c>
      <c r="C5" s="28"/>
      <c r="D5" s="28"/>
      <c r="E5" s="29">
        <f t="shared" si="1"/>
        <v>0</v>
      </c>
      <c r="F5" s="28"/>
      <c r="G5" s="29">
        <f t="shared" si="2"/>
        <v>0</v>
      </c>
      <c r="H5" s="28"/>
      <c r="I5" s="30">
        <f t="shared" si="3"/>
        <v>0</v>
      </c>
      <c r="J5" s="28"/>
      <c r="K5" s="19" t="s">
        <v>59</v>
      </c>
      <c r="L5" s="36" t="s">
        <v>60</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c r="A6" s="38" t="s">
        <v>61</v>
      </c>
      <c r="B6" s="39">
        <v>612000.0</v>
      </c>
      <c r="C6" s="28"/>
      <c r="D6" s="28"/>
      <c r="E6" s="29">
        <f t="shared" si="1"/>
        <v>0</v>
      </c>
      <c r="F6" s="28"/>
      <c r="G6" s="29">
        <f t="shared" si="2"/>
        <v>0</v>
      </c>
      <c r="H6" s="28"/>
      <c r="I6" s="30">
        <f t="shared" si="3"/>
        <v>0</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c r="A7" s="38" t="s">
        <v>62</v>
      </c>
      <c r="B7" s="39">
        <v>924000.0</v>
      </c>
      <c r="C7" s="28"/>
      <c r="D7" s="28"/>
      <c r="E7" s="29">
        <f t="shared" si="1"/>
        <v>0</v>
      </c>
      <c r="F7" s="28"/>
      <c r="G7" s="29">
        <f t="shared" si="2"/>
        <v>0</v>
      </c>
      <c r="H7" s="28"/>
      <c r="I7" s="30">
        <f t="shared" si="3"/>
        <v>0</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c r="A8" s="27" t="s">
        <v>63</v>
      </c>
      <c r="B8" s="37">
        <v>1.19E7</v>
      </c>
      <c r="C8" s="28"/>
      <c r="D8" s="28"/>
      <c r="E8" s="29">
        <f t="shared" si="1"/>
        <v>0</v>
      </c>
      <c r="F8" s="28"/>
      <c r="G8" s="29">
        <f t="shared" si="2"/>
        <v>0</v>
      </c>
      <c r="H8" s="28"/>
      <c r="I8" s="30">
        <f t="shared" si="3"/>
        <v>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c r="A9" s="27" t="s">
        <v>64</v>
      </c>
      <c r="B9" s="37">
        <v>1.71E8</v>
      </c>
      <c r="C9" s="28"/>
      <c r="D9" s="28"/>
      <c r="E9" s="29">
        <f t="shared" si="1"/>
        <v>0</v>
      </c>
      <c r="F9" s="28"/>
      <c r="G9" s="29">
        <f t="shared" si="2"/>
        <v>0</v>
      </c>
      <c r="H9" s="28"/>
      <c r="I9" s="30">
        <f t="shared" si="3"/>
        <v>0</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c r="A10" s="27" t="s">
        <v>65</v>
      </c>
      <c r="B10" s="37">
        <v>1.528E10</v>
      </c>
      <c r="C10" s="28"/>
      <c r="D10" s="40" t="s">
        <v>66</v>
      </c>
      <c r="E10" s="29">
        <f t="shared" si="1"/>
        <v>25</v>
      </c>
      <c r="F10" s="40" t="s">
        <v>67</v>
      </c>
      <c r="G10" s="29">
        <f t="shared" si="2"/>
        <v>28</v>
      </c>
      <c r="H10" s="40" t="s">
        <v>65</v>
      </c>
      <c r="I10" s="30">
        <f t="shared" si="3"/>
        <v>12</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c r="A11" s="27" t="s">
        <v>68</v>
      </c>
      <c r="B11" s="37">
        <v>1.92E8</v>
      </c>
      <c r="C11" s="28"/>
      <c r="D11" s="28"/>
      <c r="E11" s="29">
        <f t="shared" si="1"/>
        <v>0</v>
      </c>
      <c r="F11" s="28"/>
      <c r="G11" s="29">
        <f t="shared" si="2"/>
        <v>0</v>
      </c>
      <c r="H11" s="28"/>
      <c r="I11" s="30">
        <f t="shared" si="3"/>
        <v>0</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c r="A12" s="32"/>
      <c r="B12" s="28"/>
      <c r="C12" s="28"/>
      <c r="D12" s="28"/>
      <c r="E12" s="29">
        <f t="shared" si="1"/>
        <v>0</v>
      </c>
      <c r="F12" s="28"/>
      <c r="G12" s="29">
        <f t="shared" si="2"/>
        <v>0</v>
      </c>
      <c r="H12" s="28"/>
      <c r="I12" s="30">
        <f t="shared" si="3"/>
        <v>0</v>
      </c>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c r="A13" s="32"/>
      <c r="B13" s="28"/>
      <c r="C13" s="28"/>
      <c r="D13" s="28"/>
      <c r="E13" s="29">
        <f t="shared" si="1"/>
        <v>0</v>
      </c>
      <c r="F13" s="28"/>
      <c r="G13" s="29">
        <f t="shared" si="2"/>
        <v>0</v>
      </c>
      <c r="H13" s="28"/>
      <c r="I13" s="30">
        <f t="shared" si="3"/>
        <v>0</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c r="A14" s="32"/>
      <c r="B14" s="28"/>
      <c r="C14" s="28"/>
      <c r="D14" s="28"/>
      <c r="E14" s="29">
        <f t="shared" si="1"/>
        <v>0</v>
      </c>
      <c r="F14" s="28"/>
      <c r="G14" s="29">
        <f t="shared" si="2"/>
        <v>0</v>
      </c>
      <c r="H14" s="28"/>
      <c r="I14" s="30">
        <f t="shared" si="3"/>
        <v>0</v>
      </c>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row>
    <row r="15">
      <c r="A15" s="32"/>
      <c r="B15" s="28"/>
      <c r="C15" s="28"/>
      <c r="D15" s="28"/>
      <c r="E15" s="29">
        <f t="shared" si="1"/>
        <v>0</v>
      </c>
      <c r="F15" s="28"/>
      <c r="G15" s="29">
        <f t="shared" si="2"/>
        <v>0</v>
      </c>
      <c r="H15" s="28"/>
      <c r="I15" s="30">
        <f t="shared" si="3"/>
        <v>0</v>
      </c>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c r="A16" s="32"/>
      <c r="B16" s="28"/>
      <c r="C16" s="28"/>
      <c r="D16" s="28"/>
      <c r="E16" s="29">
        <f t="shared" si="1"/>
        <v>0</v>
      </c>
      <c r="F16" s="28"/>
      <c r="G16" s="29">
        <f t="shared" si="2"/>
        <v>0</v>
      </c>
      <c r="H16" s="28"/>
      <c r="I16" s="30">
        <f t="shared" si="3"/>
        <v>0</v>
      </c>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c r="A17" s="32"/>
      <c r="B17" s="28"/>
      <c r="C17" s="28"/>
      <c r="D17" s="28"/>
      <c r="E17" s="29">
        <f t="shared" si="1"/>
        <v>0</v>
      </c>
      <c r="F17" s="28"/>
      <c r="G17" s="29">
        <f t="shared" si="2"/>
        <v>0</v>
      </c>
      <c r="H17" s="28"/>
      <c r="I17" s="30">
        <f t="shared" si="3"/>
        <v>0</v>
      </c>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c r="A18" s="32"/>
      <c r="B18" s="28"/>
      <c r="C18" s="28"/>
      <c r="D18" s="28"/>
      <c r="E18" s="29">
        <f t="shared" si="1"/>
        <v>0</v>
      </c>
      <c r="F18" s="28"/>
      <c r="G18" s="29">
        <f t="shared" si="2"/>
        <v>0</v>
      </c>
      <c r="H18" s="28"/>
      <c r="I18" s="30">
        <f t="shared" si="3"/>
        <v>0</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row>
    <row r="19">
      <c r="A19" s="32"/>
      <c r="B19" s="28"/>
      <c r="C19" s="28"/>
      <c r="D19" s="28"/>
      <c r="E19" s="29">
        <f t="shared" si="1"/>
        <v>0</v>
      </c>
      <c r="F19" s="28"/>
      <c r="G19" s="29">
        <f t="shared" si="2"/>
        <v>0</v>
      </c>
      <c r="H19" s="28"/>
      <c r="I19" s="30">
        <f t="shared" si="3"/>
        <v>0</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sheetData>
  <mergeCells count="3">
    <mergeCell ref="A1:D1"/>
    <mergeCell ref="F1:G1"/>
    <mergeCell ref="K2:L2"/>
  </mergeCells>
  <hyperlinks>
    <hyperlink r:id="rId1" ref="C4"/>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38"/>
    <col customWidth="1" min="2" max="3" width="33.13"/>
    <col customWidth="1" min="4" max="4" width="56.13"/>
    <col customWidth="1" min="5" max="5" width="15.13"/>
    <col customWidth="1" min="6" max="6" width="63.0"/>
    <col customWidth="1" min="8" max="8" width="59.25"/>
    <col customWidth="1" min="9" max="9" width="41.75"/>
    <col customWidth="1" min="10" max="10" width="38.25"/>
    <col customWidth="1" min="11" max="11" width="25.63"/>
    <col customWidth="1" min="12" max="12" width="33.0"/>
  </cols>
  <sheetData>
    <row r="1">
      <c r="A1" s="1" t="s">
        <v>0</v>
      </c>
      <c r="E1" s="2"/>
      <c r="F1" s="3"/>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c r="A2" s="6" t="s">
        <v>1</v>
      </c>
      <c r="B2" s="6" t="s">
        <v>2</v>
      </c>
      <c r="C2" s="6" t="s">
        <v>3</v>
      </c>
      <c r="D2" s="6" t="s">
        <v>4</v>
      </c>
      <c r="E2" s="7" t="s">
        <v>5</v>
      </c>
      <c r="F2" s="6" t="s">
        <v>6</v>
      </c>
      <c r="G2" s="7" t="s">
        <v>5</v>
      </c>
      <c r="H2" s="6" t="s">
        <v>7</v>
      </c>
      <c r="I2" s="7" t="s">
        <v>8</v>
      </c>
      <c r="J2" s="6" t="s">
        <v>32</v>
      </c>
      <c r="K2" s="8" t="s">
        <v>10</v>
      </c>
      <c r="L2" s="9"/>
      <c r="M2" s="10"/>
      <c r="N2" s="10"/>
      <c r="O2" s="10"/>
      <c r="P2" s="11"/>
      <c r="Q2" s="7"/>
      <c r="R2" s="7"/>
      <c r="S2" s="7"/>
      <c r="T2" s="12"/>
      <c r="U2" s="12"/>
      <c r="V2" s="12"/>
      <c r="W2" s="12"/>
      <c r="X2" s="12"/>
      <c r="Y2" s="12"/>
      <c r="Z2" s="12"/>
      <c r="AA2" s="12"/>
      <c r="AB2" s="12"/>
      <c r="AC2" s="12"/>
      <c r="AD2" s="12"/>
      <c r="AE2" s="12"/>
      <c r="AF2" s="12"/>
      <c r="AG2" s="12"/>
      <c r="AH2" s="12"/>
      <c r="AI2" s="12"/>
      <c r="AJ2" s="12"/>
      <c r="AK2" s="12"/>
      <c r="AL2" s="12"/>
      <c r="AM2" s="12"/>
    </row>
    <row r="3">
      <c r="A3" s="13"/>
      <c r="B3" s="13"/>
      <c r="C3" s="14"/>
      <c r="D3" s="14"/>
      <c r="E3" s="14" t="s">
        <v>11</v>
      </c>
      <c r="F3" s="14"/>
      <c r="G3" s="14" t="s">
        <v>12</v>
      </c>
      <c r="H3" s="15" t="s">
        <v>13</v>
      </c>
      <c r="I3" s="14"/>
      <c r="J3" s="14"/>
      <c r="K3" s="14" t="s">
        <v>33</v>
      </c>
      <c r="L3" s="14" t="s">
        <v>15</v>
      </c>
      <c r="M3" s="14"/>
      <c r="N3" s="14"/>
      <c r="O3" s="14"/>
      <c r="P3" s="14"/>
      <c r="Q3" s="14"/>
      <c r="R3" s="14"/>
      <c r="S3" s="14"/>
      <c r="T3" s="12"/>
      <c r="U3" s="12"/>
      <c r="V3" s="12"/>
      <c r="W3" s="12"/>
      <c r="X3" s="12"/>
      <c r="Y3" s="12"/>
      <c r="Z3" s="12"/>
      <c r="AA3" s="12"/>
      <c r="AB3" s="12"/>
      <c r="AC3" s="12"/>
      <c r="AD3" s="12"/>
      <c r="AE3" s="12"/>
      <c r="AF3" s="12"/>
      <c r="AG3" s="12"/>
      <c r="AH3" s="12"/>
      <c r="AI3" s="12"/>
      <c r="AJ3" s="12"/>
      <c r="AK3" s="12"/>
      <c r="AL3" s="12"/>
      <c r="AM3" s="12"/>
    </row>
    <row r="4">
      <c r="A4" s="16" t="s">
        <v>69</v>
      </c>
      <c r="B4" s="37">
        <v>9.22E8</v>
      </c>
      <c r="C4" s="18" t="s">
        <v>70</v>
      </c>
      <c r="D4" s="19" t="s">
        <v>71</v>
      </c>
      <c r="E4" s="20">
        <f t="shared" ref="E4:E19" si="1">LEN(D4)</f>
        <v>25</v>
      </c>
      <c r="F4" s="19" t="s">
        <v>72</v>
      </c>
      <c r="G4" s="20">
        <f t="shared" ref="G4:G19" si="2">LEN(F4)</f>
        <v>85</v>
      </c>
      <c r="H4" s="19" t="s">
        <v>73</v>
      </c>
      <c r="I4" s="21">
        <f t="shared" ref="I4:I19" si="3">LEN(H4)</f>
        <v>25</v>
      </c>
      <c r="J4" s="19"/>
      <c r="K4" s="19" t="s">
        <v>74</v>
      </c>
      <c r="L4" s="19" t="s">
        <v>75</v>
      </c>
      <c r="M4" s="20"/>
      <c r="N4" s="23"/>
      <c r="O4" s="23"/>
      <c r="P4" s="20"/>
      <c r="Q4" s="24"/>
      <c r="R4" s="24"/>
      <c r="S4" s="25"/>
      <c r="T4" s="25"/>
      <c r="U4" s="25"/>
      <c r="V4" s="25"/>
      <c r="W4" s="25"/>
      <c r="X4" s="25"/>
      <c r="Y4" s="25"/>
      <c r="Z4" s="25"/>
      <c r="AA4" s="25"/>
      <c r="AB4" s="25"/>
      <c r="AC4" s="25"/>
      <c r="AD4" s="26"/>
      <c r="AE4" s="26"/>
      <c r="AF4" s="26"/>
      <c r="AG4" s="26"/>
      <c r="AH4" s="26"/>
      <c r="AI4" s="26"/>
      <c r="AJ4" s="26"/>
      <c r="AK4" s="26"/>
      <c r="AL4" s="26"/>
      <c r="AM4" s="26"/>
    </row>
    <row r="5">
      <c r="A5" s="27" t="s">
        <v>76</v>
      </c>
      <c r="B5" s="37">
        <v>1.64E8</v>
      </c>
      <c r="C5" s="28"/>
      <c r="D5" s="28"/>
      <c r="E5" s="29">
        <f t="shared" si="1"/>
        <v>0</v>
      </c>
      <c r="F5" s="28"/>
      <c r="G5" s="29">
        <f t="shared" si="2"/>
        <v>0</v>
      </c>
      <c r="H5" s="28"/>
      <c r="I5" s="30">
        <f t="shared" si="3"/>
        <v>0</v>
      </c>
      <c r="J5" s="28"/>
      <c r="K5" s="19" t="s">
        <v>77</v>
      </c>
      <c r="L5" s="19" t="s">
        <v>78</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c r="A6" s="27" t="s">
        <v>79</v>
      </c>
      <c r="B6" s="37">
        <v>3.1E8</v>
      </c>
      <c r="C6" s="28"/>
      <c r="D6" s="28"/>
      <c r="E6" s="29">
        <f t="shared" si="1"/>
        <v>0</v>
      </c>
      <c r="F6" s="28"/>
      <c r="G6" s="29">
        <f t="shared" si="2"/>
        <v>0</v>
      </c>
      <c r="H6" s="28"/>
      <c r="I6" s="30">
        <f t="shared" si="3"/>
        <v>0</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c r="A7" s="38" t="s">
        <v>80</v>
      </c>
      <c r="B7" s="37">
        <v>622000.0</v>
      </c>
      <c r="C7" s="28"/>
      <c r="D7" s="28"/>
      <c r="E7" s="29">
        <f t="shared" si="1"/>
        <v>0</v>
      </c>
      <c r="F7" s="28"/>
      <c r="G7" s="29">
        <f t="shared" si="2"/>
        <v>0</v>
      </c>
      <c r="H7" s="28"/>
      <c r="I7" s="30">
        <f t="shared" si="3"/>
        <v>0</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c r="A8" s="38" t="s">
        <v>81</v>
      </c>
      <c r="B8" s="37">
        <v>1610000.0</v>
      </c>
      <c r="C8" s="28"/>
      <c r="D8" s="28"/>
      <c r="E8" s="29">
        <f t="shared" si="1"/>
        <v>0</v>
      </c>
      <c r="F8" s="28"/>
      <c r="G8" s="29">
        <f t="shared" si="2"/>
        <v>0</v>
      </c>
      <c r="H8" s="28"/>
      <c r="I8" s="30">
        <f t="shared" si="3"/>
        <v>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c r="A9" s="27" t="s">
        <v>82</v>
      </c>
      <c r="B9" s="37">
        <v>1.58E8</v>
      </c>
      <c r="C9" s="28"/>
      <c r="D9" s="28"/>
      <c r="E9" s="29">
        <f t="shared" si="1"/>
        <v>0</v>
      </c>
      <c r="F9" s="28"/>
      <c r="G9" s="29">
        <f t="shared" si="2"/>
        <v>0</v>
      </c>
      <c r="H9" s="28"/>
      <c r="I9" s="30">
        <f t="shared" si="3"/>
        <v>0</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c r="A10" s="32"/>
      <c r="B10" s="28"/>
      <c r="C10" s="28"/>
      <c r="D10" s="28"/>
      <c r="E10" s="29">
        <f t="shared" si="1"/>
        <v>0</v>
      </c>
      <c r="F10" s="28"/>
      <c r="G10" s="29">
        <f t="shared" si="2"/>
        <v>0</v>
      </c>
      <c r="H10" s="28"/>
      <c r="I10" s="30">
        <f t="shared" si="3"/>
        <v>0</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c r="A11" s="32"/>
      <c r="B11" s="28"/>
      <c r="C11" s="28"/>
      <c r="D11" s="28"/>
      <c r="E11" s="29">
        <f t="shared" si="1"/>
        <v>0</v>
      </c>
      <c r="F11" s="28"/>
      <c r="G11" s="29">
        <f t="shared" si="2"/>
        <v>0</v>
      </c>
      <c r="H11" s="28"/>
      <c r="I11" s="30">
        <f t="shared" si="3"/>
        <v>0</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c r="A12" s="32"/>
      <c r="B12" s="28"/>
      <c r="C12" s="28"/>
      <c r="D12" s="28"/>
      <c r="E12" s="29">
        <f t="shared" si="1"/>
        <v>0</v>
      </c>
      <c r="F12" s="28"/>
      <c r="G12" s="29">
        <f t="shared" si="2"/>
        <v>0</v>
      </c>
      <c r="H12" s="28"/>
      <c r="I12" s="30">
        <f t="shared" si="3"/>
        <v>0</v>
      </c>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c r="A13" s="32"/>
      <c r="B13" s="28"/>
      <c r="C13" s="28"/>
      <c r="D13" s="28"/>
      <c r="E13" s="29">
        <f t="shared" si="1"/>
        <v>0</v>
      </c>
      <c r="F13" s="28"/>
      <c r="G13" s="29">
        <f t="shared" si="2"/>
        <v>0</v>
      </c>
      <c r="H13" s="28"/>
      <c r="I13" s="30">
        <f t="shared" si="3"/>
        <v>0</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c r="A14" s="32"/>
      <c r="B14" s="28"/>
      <c r="C14" s="28"/>
      <c r="D14" s="28"/>
      <c r="E14" s="29">
        <f t="shared" si="1"/>
        <v>0</v>
      </c>
      <c r="F14" s="28"/>
      <c r="G14" s="29">
        <f t="shared" si="2"/>
        <v>0</v>
      </c>
      <c r="H14" s="28"/>
      <c r="I14" s="30">
        <f t="shared" si="3"/>
        <v>0</v>
      </c>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row>
    <row r="15">
      <c r="A15" s="32"/>
      <c r="B15" s="28"/>
      <c r="C15" s="28"/>
      <c r="D15" s="28"/>
      <c r="E15" s="29">
        <f t="shared" si="1"/>
        <v>0</v>
      </c>
      <c r="F15" s="28"/>
      <c r="G15" s="29">
        <f t="shared" si="2"/>
        <v>0</v>
      </c>
      <c r="H15" s="28"/>
      <c r="I15" s="30">
        <f t="shared" si="3"/>
        <v>0</v>
      </c>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c r="A16" s="32"/>
      <c r="B16" s="28"/>
      <c r="C16" s="28"/>
      <c r="D16" s="28"/>
      <c r="E16" s="29">
        <f t="shared" si="1"/>
        <v>0</v>
      </c>
      <c r="F16" s="28"/>
      <c r="G16" s="29">
        <f t="shared" si="2"/>
        <v>0</v>
      </c>
      <c r="H16" s="28"/>
      <c r="I16" s="30">
        <f t="shared" si="3"/>
        <v>0</v>
      </c>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c r="A17" s="32"/>
      <c r="B17" s="28"/>
      <c r="C17" s="28"/>
      <c r="D17" s="28"/>
      <c r="E17" s="29">
        <f t="shared" si="1"/>
        <v>0</v>
      </c>
      <c r="F17" s="28"/>
      <c r="G17" s="29">
        <f t="shared" si="2"/>
        <v>0</v>
      </c>
      <c r="H17" s="28"/>
      <c r="I17" s="30">
        <f t="shared" si="3"/>
        <v>0</v>
      </c>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c r="A18" s="32"/>
      <c r="B18" s="28"/>
      <c r="C18" s="28"/>
      <c r="D18" s="28"/>
      <c r="E18" s="29">
        <f t="shared" si="1"/>
        <v>0</v>
      </c>
      <c r="F18" s="28"/>
      <c r="G18" s="29">
        <f t="shared" si="2"/>
        <v>0</v>
      </c>
      <c r="H18" s="28"/>
      <c r="I18" s="30">
        <f t="shared" si="3"/>
        <v>0</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row>
    <row r="19">
      <c r="A19" s="32"/>
      <c r="B19" s="28"/>
      <c r="C19" s="28"/>
      <c r="D19" s="28"/>
      <c r="E19" s="29">
        <f t="shared" si="1"/>
        <v>0</v>
      </c>
      <c r="F19" s="28"/>
      <c r="G19" s="29">
        <f t="shared" si="2"/>
        <v>0</v>
      </c>
      <c r="H19" s="28"/>
      <c r="I19" s="30">
        <f t="shared" si="3"/>
        <v>0</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sheetData>
  <mergeCells count="3">
    <mergeCell ref="A1:D1"/>
    <mergeCell ref="F1:G1"/>
    <mergeCell ref="K2:L2"/>
  </mergeCells>
  <hyperlinks>
    <hyperlink r:id="rId1" ref="C4"/>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4.38"/>
    <col customWidth="1" min="2" max="3" width="33.13"/>
    <col customWidth="1" min="4" max="4" width="56.13"/>
    <col customWidth="1" min="5" max="5" width="15.13"/>
    <col customWidth="1" min="6" max="6" width="63.0"/>
    <col customWidth="1" min="8" max="8" width="59.25"/>
    <col customWidth="1" min="9" max="9" width="41.75"/>
    <col customWidth="1" min="10" max="10" width="38.25"/>
    <col customWidth="1" min="11" max="11" width="25.63"/>
    <col customWidth="1" min="12" max="12" width="33.0"/>
  </cols>
  <sheetData>
    <row r="1">
      <c r="A1" s="1" t="s">
        <v>0</v>
      </c>
      <c r="E1" s="2"/>
      <c r="F1" s="3"/>
      <c r="G1" s="4"/>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c r="A2" s="6" t="s">
        <v>1</v>
      </c>
      <c r="B2" s="6" t="s">
        <v>2</v>
      </c>
      <c r="C2" s="6" t="s">
        <v>3</v>
      </c>
      <c r="D2" s="6" t="s">
        <v>4</v>
      </c>
      <c r="E2" s="7" t="s">
        <v>5</v>
      </c>
      <c r="F2" s="6" t="s">
        <v>6</v>
      </c>
      <c r="G2" s="7" t="s">
        <v>5</v>
      </c>
      <c r="H2" s="6" t="s">
        <v>7</v>
      </c>
      <c r="I2" s="7" t="s">
        <v>8</v>
      </c>
      <c r="J2" s="6" t="s">
        <v>32</v>
      </c>
      <c r="K2" s="8" t="s">
        <v>10</v>
      </c>
      <c r="L2" s="9"/>
      <c r="M2" s="10"/>
      <c r="N2" s="10"/>
      <c r="O2" s="10"/>
      <c r="P2" s="11"/>
      <c r="Q2" s="7"/>
      <c r="R2" s="7"/>
      <c r="S2" s="7"/>
      <c r="T2" s="12"/>
      <c r="U2" s="12"/>
      <c r="V2" s="12"/>
      <c r="W2" s="12"/>
      <c r="X2" s="12"/>
      <c r="Y2" s="12"/>
      <c r="Z2" s="12"/>
      <c r="AA2" s="12"/>
      <c r="AB2" s="12"/>
      <c r="AC2" s="12"/>
      <c r="AD2" s="12"/>
      <c r="AE2" s="12"/>
      <c r="AF2" s="12"/>
      <c r="AG2" s="12"/>
      <c r="AH2" s="12"/>
      <c r="AI2" s="12"/>
      <c r="AJ2" s="12"/>
      <c r="AK2" s="12"/>
      <c r="AL2" s="12"/>
      <c r="AM2" s="12"/>
    </row>
    <row r="3">
      <c r="A3" s="13"/>
      <c r="B3" s="13"/>
      <c r="C3" s="14"/>
      <c r="D3" s="14"/>
      <c r="E3" s="14" t="s">
        <v>11</v>
      </c>
      <c r="F3" s="14"/>
      <c r="G3" s="14" t="s">
        <v>12</v>
      </c>
      <c r="H3" s="15" t="s">
        <v>13</v>
      </c>
      <c r="I3" s="14"/>
      <c r="J3" s="14"/>
      <c r="K3" s="14" t="s">
        <v>33</v>
      </c>
      <c r="L3" s="14" t="s">
        <v>15</v>
      </c>
      <c r="M3" s="14"/>
      <c r="N3" s="14"/>
      <c r="O3" s="14"/>
      <c r="P3" s="14"/>
      <c r="Q3" s="14"/>
      <c r="R3" s="14"/>
      <c r="S3" s="14"/>
      <c r="T3" s="12"/>
      <c r="U3" s="12"/>
      <c r="V3" s="12"/>
      <c r="W3" s="12"/>
      <c r="X3" s="12"/>
      <c r="Y3" s="12"/>
      <c r="Z3" s="12"/>
      <c r="AA3" s="12"/>
      <c r="AB3" s="12"/>
      <c r="AC3" s="12"/>
      <c r="AD3" s="12"/>
      <c r="AE3" s="12"/>
      <c r="AF3" s="12"/>
      <c r="AG3" s="12"/>
      <c r="AH3" s="12"/>
      <c r="AI3" s="12"/>
      <c r="AJ3" s="12"/>
      <c r="AK3" s="12"/>
      <c r="AL3" s="12"/>
      <c r="AM3" s="12"/>
    </row>
    <row r="4">
      <c r="A4" s="16" t="s">
        <v>83</v>
      </c>
      <c r="B4" s="37">
        <v>1390000.0</v>
      </c>
      <c r="C4" s="18" t="s">
        <v>84</v>
      </c>
      <c r="D4" s="44" t="s">
        <v>85</v>
      </c>
      <c r="E4" s="20">
        <f>LEN(F4)</f>
        <v>130</v>
      </c>
      <c r="F4" s="36" t="s">
        <v>86</v>
      </c>
      <c r="G4" s="20" t="str">
        <f>LEN(#REF!)</f>
        <v>#REF!</v>
      </c>
      <c r="H4" s="19" t="s">
        <v>87</v>
      </c>
      <c r="I4" s="21">
        <f t="shared" ref="I4:I19" si="1">LEN(H4)</f>
        <v>29</v>
      </c>
      <c r="J4" s="19"/>
      <c r="K4" s="19" t="s">
        <v>88</v>
      </c>
      <c r="L4" s="19" t="s">
        <v>89</v>
      </c>
      <c r="M4" s="20"/>
      <c r="N4" s="23"/>
      <c r="O4" s="23"/>
      <c r="P4" s="20"/>
      <c r="Q4" s="24"/>
      <c r="R4" s="24"/>
      <c r="S4" s="25"/>
      <c r="T4" s="25"/>
      <c r="U4" s="25"/>
      <c r="V4" s="25"/>
      <c r="W4" s="25"/>
      <c r="X4" s="25"/>
      <c r="Y4" s="25"/>
      <c r="Z4" s="25"/>
      <c r="AA4" s="25"/>
      <c r="AB4" s="25"/>
      <c r="AC4" s="25"/>
      <c r="AD4" s="26"/>
      <c r="AE4" s="26"/>
      <c r="AF4" s="26"/>
      <c r="AG4" s="26"/>
      <c r="AH4" s="26"/>
      <c r="AI4" s="26"/>
      <c r="AJ4" s="26"/>
      <c r="AK4" s="26"/>
      <c r="AL4" s="26"/>
      <c r="AM4" s="26"/>
    </row>
    <row r="5">
      <c r="A5" s="27" t="s">
        <v>90</v>
      </c>
      <c r="B5" s="37">
        <v>5.53E8</v>
      </c>
      <c r="C5" s="28"/>
      <c r="D5" s="28"/>
      <c r="E5" s="29">
        <f t="shared" ref="E5:E19" si="2">LEN(D5)</f>
        <v>0</v>
      </c>
      <c r="F5" s="28"/>
      <c r="G5" s="29">
        <f t="shared" ref="G5:G19" si="3">LEN(F5)</f>
        <v>0</v>
      </c>
      <c r="H5" s="28"/>
      <c r="I5" s="30">
        <f t="shared" si="1"/>
        <v>0</v>
      </c>
      <c r="J5" s="28"/>
      <c r="K5" s="19" t="s">
        <v>91</v>
      </c>
      <c r="L5" s="19" t="s">
        <v>92</v>
      </c>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c r="A6" s="27" t="s">
        <v>44</v>
      </c>
      <c r="B6" s="37">
        <v>2340000.0</v>
      </c>
      <c r="C6" s="28"/>
      <c r="D6" s="28"/>
      <c r="E6" s="29">
        <f t="shared" si="2"/>
        <v>0</v>
      </c>
      <c r="F6" s="28"/>
      <c r="G6" s="29">
        <f t="shared" si="3"/>
        <v>0</v>
      </c>
      <c r="H6" s="28"/>
      <c r="I6" s="30">
        <f t="shared" si="1"/>
        <v>0</v>
      </c>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c r="A7" s="27"/>
      <c r="B7" s="28"/>
      <c r="C7" s="28"/>
      <c r="D7" s="28"/>
      <c r="E7" s="29">
        <f t="shared" si="2"/>
        <v>0</v>
      </c>
      <c r="F7" s="28"/>
      <c r="G7" s="29">
        <f t="shared" si="3"/>
        <v>0</v>
      </c>
      <c r="H7" s="28"/>
      <c r="I7" s="30">
        <f t="shared" si="1"/>
        <v>0</v>
      </c>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c r="A8" s="32"/>
      <c r="B8" s="28"/>
      <c r="C8" s="28"/>
      <c r="D8" s="28"/>
      <c r="E8" s="29">
        <f t="shared" si="2"/>
        <v>0</v>
      </c>
      <c r="F8" s="28"/>
      <c r="G8" s="29">
        <f t="shared" si="3"/>
        <v>0</v>
      </c>
      <c r="H8" s="28"/>
      <c r="I8" s="30">
        <f t="shared" si="1"/>
        <v>0</v>
      </c>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c r="A9" s="32"/>
      <c r="B9" s="28"/>
      <c r="C9" s="28"/>
      <c r="D9" s="28"/>
      <c r="E9" s="29">
        <f t="shared" si="2"/>
        <v>0</v>
      </c>
      <c r="F9" s="28"/>
      <c r="G9" s="29">
        <f t="shared" si="3"/>
        <v>0</v>
      </c>
      <c r="H9" s="28"/>
      <c r="I9" s="30">
        <f t="shared" si="1"/>
        <v>0</v>
      </c>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row>
    <row r="10">
      <c r="A10" s="32"/>
      <c r="B10" s="28"/>
      <c r="C10" s="28"/>
      <c r="D10" s="28"/>
      <c r="E10" s="29">
        <f t="shared" si="2"/>
        <v>0</v>
      </c>
      <c r="F10" s="28"/>
      <c r="G10" s="29">
        <f t="shared" si="3"/>
        <v>0</v>
      </c>
      <c r="H10" s="28"/>
      <c r="I10" s="30">
        <f t="shared" si="1"/>
        <v>0</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c r="A11" s="32"/>
      <c r="B11" s="28"/>
      <c r="C11" s="28"/>
      <c r="D11" s="28"/>
      <c r="E11" s="29">
        <f t="shared" si="2"/>
        <v>0</v>
      </c>
      <c r="F11" s="28"/>
      <c r="G11" s="29">
        <f t="shared" si="3"/>
        <v>0</v>
      </c>
      <c r="H11" s="28"/>
      <c r="I11" s="30">
        <f t="shared" si="1"/>
        <v>0</v>
      </c>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row>
    <row r="12">
      <c r="A12" s="32"/>
      <c r="B12" s="28"/>
      <c r="C12" s="28"/>
      <c r="D12" s="28"/>
      <c r="E12" s="29">
        <f t="shared" si="2"/>
        <v>0</v>
      </c>
      <c r="F12" s="28"/>
      <c r="G12" s="29">
        <f t="shared" si="3"/>
        <v>0</v>
      </c>
      <c r="H12" s="28"/>
      <c r="I12" s="30">
        <f t="shared" si="1"/>
        <v>0</v>
      </c>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row>
    <row r="13">
      <c r="A13" s="32"/>
      <c r="B13" s="28"/>
      <c r="C13" s="28"/>
      <c r="D13" s="28"/>
      <c r="E13" s="29">
        <f t="shared" si="2"/>
        <v>0</v>
      </c>
      <c r="F13" s="28"/>
      <c r="G13" s="29">
        <f t="shared" si="3"/>
        <v>0</v>
      </c>
      <c r="H13" s="28"/>
      <c r="I13" s="30">
        <f t="shared" si="1"/>
        <v>0</v>
      </c>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c r="A14" s="32"/>
      <c r="B14" s="28"/>
      <c r="C14" s="28"/>
      <c r="D14" s="28"/>
      <c r="E14" s="29">
        <f t="shared" si="2"/>
        <v>0</v>
      </c>
      <c r="F14" s="28"/>
      <c r="G14" s="29">
        <f t="shared" si="3"/>
        <v>0</v>
      </c>
      <c r="H14" s="28"/>
      <c r="I14" s="30">
        <f t="shared" si="1"/>
        <v>0</v>
      </c>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row>
    <row r="15">
      <c r="A15" s="32"/>
      <c r="B15" s="28"/>
      <c r="C15" s="28"/>
      <c r="D15" s="28"/>
      <c r="E15" s="29">
        <f t="shared" si="2"/>
        <v>0</v>
      </c>
      <c r="F15" s="28"/>
      <c r="G15" s="29">
        <f t="shared" si="3"/>
        <v>0</v>
      </c>
      <c r="H15" s="28"/>
      <c r="I15" s="30">
        <f t="shared" si="1"/>
        <v>0</v>
      </c>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row>
    <row r="16">
      <c r="A16" s="32"/>
      <c r="B16" s="28"/>
      <c r="C16" s="28"/>
      <c r="D16" s="28"/>
      <c r="E16" s="29">
        <f t="shared" si="2"/>
        <v>0</v>
      </c>
      <c r="F16" s="28"/>
      <c r="G16" s="29">
        <f t="shared" si="3"/>
        <v>0</v>
      </c>
      <c r="H16" s="28"/>
      <c r="I16" s="30">
        <f t="shared" si="1"/>
        <v>0</v>
      </c>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c r="A17" s="32"/>
      <c r="B17" s="28"/>
      <c r="C17" s="28"/>
      <c r="D17" s="28"/>
      <c r="E17" s="29">
        <f t="shared" si="2"/>
        <v>0</v>
      </c>
      <c r="F17" s="28"/>
      <c r="G17" s="29">
        <f t="shared" si="3"/>
        <v>0</v>
      </c>
      <c r="H17" s="28"/>
      <c r="I17" s="30">
        <f t="shared" si="1"/>
        <v>0</v>
      </c>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c r="A18" s="32"/>
      <c r="B18" s="28"/>
      <c r="C18" s="28"/>
      <c r="D18" s="28"/>
      <c r="E18" s="29">
        <f t="shared" si="2"/>
        <v>0</v>
      </c>
      <c r="F18" s="28"/>
      <c r="G18" s="29">
        <f t="shared" si="3"/>
        <v>0</v>
      </c>
      <c r="H18" s="28"/>
      <c r="I18" s="30">
        <f t="shared" si="1"/>
        <v>0</v>
      </c>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row>
    <row r="19">
      <c r="A19" s="32"/>
      <c r="B19" s="28"/>
      <c r="C19" s="28"/>
      <c r="D19" s="28"/>
      <c r="E19" s="29">
        <f t="shared" si="2"/>
        <v>0</v>
      </c>
      <c r="F19" s="28"/>
      <c r="G19" s="29">
        <f t="shared" si="3"/>
        <v>0</v>
      </c>
      <c r="H19" s="28"/>
      <c r="I19" s="30">
        <f t="shared" si="1"/>
        <v>0</v>
      </c>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row>
  </sheetData>
  <mergeCells count="3">
    <mergeCell ref="A1:D1"/>
    <mergeCell ref="F1:G1"/>
    <mergeCell ref="K2:L2"/>
  </mergeCells>
  <hyperlinks>
    <hyperlink r:id="rId1" ref="C4"/>
  </hyperlinks>
  <drawing r:id="rId2"/>
</worksheet>
</file>